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\Documents\16 Proyecto UACH\13 2023\00 CUENTA PUBLICA\02 IMPRIMIR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0490" windowHeight="7365"/>
  </bookViews>
  <sheets>
    <sheet name="EAEPED_ADMIN" sheetId="1" r:id="rId1"/>
  </sheets>
  <definedNames>
    <definedName name="_xlnm.Print_Area" localSheetId="0">EAEPED_ADMIN!$A$1:$I$38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<sst xmlns="http://schemas.openxmlformats.org/spreadsheetml/2006/main" count="38" uniqueCount="30">
  <si>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</si>
  <si>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</si>
  <si>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</si>
  <si>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</si>
  <si>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</si>
  <si>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</si>
  <si>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</si>
  <si>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</si>
  <si>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</si>
  <si>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</si>
  <si>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</si>
  <si>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</si>
  <si>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</si>
  <si>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</si>
  <si>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</si>
  <si>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</si>
  <si>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</si>
  <si>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</si>
  <si>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</si>
  <si>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</si>
  <si>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</si>
  <si>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</si>
  <si>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</si>
  <si>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UNIVERSIDAD AUTONÓMA DE CHIHUAHUA</t>
  </si>
  <si>
    <t>Del 1 de enero Al 31 de diciembre de 2022</t>
  </si>
  <si>
    <t>A. UNIVERSIDAD AUTONÓMA DE CHIHUAHUA</t>
  </si>
  <si>
    <t>LIC. ALBERTO ELOY ESPINO DICKENS</t>
  </si>
  <si>
    <t>DIRECTOR ADMINISTRATIVO</t>
  </si>
  <si>
    <t>C.P. IRMA ESTELA PÉREZ LOO</t>
  </si>
  <si>
    <t xml:space="preserve">  JEFA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</si>
</sst>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9" fontId="7" fillId="0" borderId="15" xfId="2" applyNumberFormat="1" applyFont="1" applyFill="1" applyBorder="1" applyAlignment="1" applyProtection="1">
      <alignment horizontal="center" vertical="top" wrapText="1"/>
      <protection locked="0"/>
    </xf>
    <xf numFmtId="49" fontId="4" fillId="0" borderId="0" xfId="2" applyNumberFormat="1" applyFont="1" applyFill="1" applyBorder="1" applyAlignment="1" applyProtection="1">
      <alignment horizontal="center" vertical="top"/>
      <protection locked="0"/>
    </xf>
    <xf numFmtId="49" fontId="4" fillId="0" borderId="0" xfId="2" applyNumberFormat="1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 applyProtection="1">
      <alignment horizontal="center" vertical="top" wrapText="1"/>
      <protection locked="0"/>
    </xf>
    <xf numFmtId="0" fontId="3" fillId="0" borderId="15" xfId="0" applyFont="1" applyBorder="1" applyProtection="1"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topLeftCell="A4" zoomScale="90" zoomScaleNormal="90" workbookViewId="0">
      <selection activeCell="K15" sqref="K15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3" width="19.140625" style="15" bestFit="1" customWidth="1"/>
    <col min="4" max="4" width="17.28515625" style="15" bestFit="1" customWidth="1"/>
    <col min="5" max="7" width="19" style="15" bestFit="1" customWidth="1"/>
    <col min="8" max="8" width="18.42578125" style="15" bestFit="1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23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24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650479400</v>
      </c>
      <c r="D9" s="12">
        <f>SUM(D10:D17)</f>
        <v>529205079</v>
      </c>
      <c r="E9" s="18">
        <f>SUM(C9:D9)</f>
        <v>1179684479</v>
      </c>
      <c r="F9" s="12">
        <f>SUM(F10:F17)</f>
        <v>935956895</v>
      </c>
      <c r="G9" s="12">
        <f>SUM(G10:G17)</f>
        <v>836124802</v>
      </c>
      <c r="H9" s="18">
        <f>SUM(E9-F9)</f>
        <v>243727584</v>
      </c>
    </row>
    <row r="10" spans="2:9" ht="24" x14ac:dyDescent="0.2">
      <c r="B10" s="7" t="s">
        <v>25</v>
      </c>
      <c r="C10" s="8">
        <v>650479400</v>
      </c>
      <c r="D10" s="8">
        <v>529205079</v>
      </c>
      <c r="E10" s="8">
        <f>SUM(C10:D10)</f>
        <v>1179684479</v>
      </c>
      <c r="F10" s="8">
        <v>935956895</v>
      </c>
      <c r="G10" s="8">
        <v>836124802</v>
      </c>
      <c r="H10" s="8">
        <f>SUM(E10-F10)</f>
        <v>243727584</v>
      </c>
    </row>
    <row r="11" spans="2:9" x14ac:dyDescent="0.2">
      <c r="B11" s="7" t="s">
        <v>13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14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15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16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17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18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19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20</v>
      </c>
      <c r="C19" s="13">
        <f>SUM(C20:C27)</f>
        <v>1785774886</v>
      </c>
      <c r="D19" s="13">
        <f t="shared" ref="D19:G19" si="2">SUM(D20:D27)</f>
        <v>54533344</v>
      </c>
      <c r="E19" s="19">
        <f t="shared" ref="E19:E27" si="3">SUM(C19:D19)</f>
        <v>1840308230</v>
      </c>
      <c r="F19" s="13">
        <f t="shared" si="2"/>
        <v>1498835245</v>
      </c>
      <c r="G19" s="13">
        <f t="shared" si="2"/>
        <v>1498757609</v>
      </c>
      <c r="H19" s="19">
        <f>SUM(E19-F19)</f>
        <v>341472985</v>
      </c>
    </row>
    <row r="20" spans="2:8" ht="24" x14ac:dyDescent="0.2">
      <c r="B20" s="7" t="s">
        <v>25</v>
      </c>
      <c r="C20" s="8">
        <v>1785774886</v>
      </c>
      <c r="D20" s="8">
        <v>54533344</v>
      </c>
      <c r="E20" s="8">
        <f t="shared" si="3"/>
        <v>1840308230</v>
      </c>
      <c r="F20" s="8">
        <v>1498835245</v>
      </c>
      <c r="G20" s="8">
        <v>1498757609</v>
      </c>
      <c r="H20" s="8">
        <f t="shared" ref="H20:H27" si="4">SUM(E20-F20)</f>
        <v>341472985</v>
      </c>
    </row>
    <row r="21" spans="2:8" x14ac:dyDescent="0.2">
      <c r="B21" s="7" t="s">
        <v>13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14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15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16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17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18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19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21</v>
      </c>
      <c r="C29" s="4">
        <f>SUM(C9+C19)</f>
        <v>2436254286</v>
      </c>
      <c r="D29" s="4">
        <f t="shared" ref="D29:H29" si="5">SUM(D9+D19)</f>
        <v>583738423</v>
      </c>
      <c r="E29" s="4">
        <f t="shared" si="5"/>
        <v>3019992709</v>
      </c>
      <c r="F29" s="4">
        <f t="shared" si="5"/>
        <v>2434792140</v>
      </c>
      <c r="G29" s="4">
        <f t="shared" si="5"/>
        <v>2334882411</v>
      </c>
      <c r="H29" s="4">
        <f t="shared" si="5"/>
        <v>585200569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B36" s="41"/>
      <c r="C36" s="23"/>
      <c r="D36" s="23"/>
      <c r="E36" s="23"/>
      <c r="F36" s="44"/>
      <c r="G36" s="44"/>
      <c r="H36" s="45"/>
    </row>
    <row r="37" spans="2:8" s="22" customFormat="1" x14ac:dyDescent="0.2">
      <c r="B37" s="42" t="s">
        <v>26</v>
      </c>
      <c r="C37" s="23"/>
      <c r="D37" s="23"/>
      <c r="E37" s="23"/>
      <c r="F37" s="46" t="s">
        <v>28</v>
      </c>
      <c r="G37" s="46"/>
      <c r="H37" s="46"/>
    </row>
    <row r="38" spans="2:8" s="22" customFormat="1" x14ac:dyDescent="0.2">
      <c r="B38" s="43" t="s">
        <v>27</v>
      </c>
      <c r="C38" s="23"/>
      <c r="D38" s="23"/>
      <c r="E38" s="23"/>
      <c r="F38" s="47" t="s">
        <v>29</v>
      </c>
      <c r="G38" s="47"/>
      <c r="H38" s="47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22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11">
    <mergeCell ref="F36:G36"/>
    <mergeCell ref="F37:H37"/>
    <mergeCell ref="F38:H38"/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2023-02-01T21:37:18Z</cp:lastPrinted>
  <dcterms:created xsi:type="dcterms:W3CDTF">2020-01-08T21:44:09Z</dcterms:created>
  <dcterms:modified xsi:type="dcterms:W3CDTF">2023-02-01T21:42:30Z</dcterms:modified>
</cp:coreProperties>
</file>